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CS\LIHEAP\2026\2026 Appendix\Completed\"/>
    </mc:Choice>
  </mc:AlternateContent>
  <xr:revisionPtr revIDLastSave="0" documentId="13_ncr:1_{53E8D125-92CB-46A8-B418-51EC6BF1F7A5}" xr6:coauthVersionLast="47" xr6:coauthVersionMax="47" xr10:uidLastSave="{00000000-0000-0000-0000-000000000000}"/>
  <bookViews>
    <workbookView xWindow="516" yWindow="300" windowWidth="22524" windowHeight="13380" xr2:uid="{00000000-000D-0000-FFFF-FFFF00000000}"/>
  </bookViews>
  <sheets>
    <sheet name="Blank" sheetId="20" r:id="rId1"/>
    <sheet name="Blount 1" sheetId="7" r:id="rId2"/>
    <sheet name="Bradley 2" sheetId="6" r:id="rId3"/>
    <sheet name="Chattanooga 3" sheetId="5" r:id="rId4"/>
    <sheet name="Clarksville 4" sheetId="1" r:id="rId5"/>
    <sheet name="Delta 5" sheetId="2" r:id="rId6"/>
    <sheet name="Douglas 6" sheetId="3" r:id="rId7"/>
    <sheet name="ETHRA 7" sheetId="4" r:id="rId8"/>
    <sheet name="HREC 8" sheetId="8" r:id="rId9"/>
    <sheet name="Knox 9" sheetId="9" r:id="rId10"/>
    <sheet name="Metro 10" sheetId="10" r:id="rId11"/>
    <sheet name="Mid Cumberland 11" sheetId="11" r:id="rId12"/>
    <sheet name="Mid East 12" sheetId="12" r:id="rId13"/>
    <sheet name="NWTEDC 13" sheetId="14" r:id="rId14"/>
    <sheet name="Shelby 14" sheetId="15" r:id="rId15"/>
    <sheet name="SCHRA 15" sheetId="16" r:id="rId16"/>
    <sheet name="SETHRA 16" sheetId="13" r:id="rId17"/>
    <sheet name="SWHRA 17" sheetId="17" r:id="rId18"/>
    <sheet name="UCHRA 18" sheetId="18" r:id="rId19"/>
    <sheet name="UETHDA 19" sheetId="19" r:id="rId20"/>
  </sheets>
  <definedNames>
    <definedName name="_xlnm.Print_Area" localSheetId="0">Blank!$A$1:$F$33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9" l="1"/>
  <c r="D33" i="18"/>
  <c r="D33" i="17"/>
  <c r="D33" i="13"/>
  <c r="D33" i="16"/>
  <c r="D33" i="15"/>
  <c r="D33" i="14"/>
  <c r="D33" i="12"/>
  <c r="D33" i="11"/>
  <c r="D33" i="10"/>
  <c r="D33" i="9"/>
  <c r="D33" i="8"/>
  <c r="D33" i="4"/>
  <c r="D33" i="3"/>
  <c r="D33" i="2"/>
  <c r="D33" i="1"/>
  <c r="D33" i="5"/>
  <c r="D33" i="6"/>
  <c r="D33" i="7"/>
  <c r="A4" i="19"/>
  <c r="A4" i="18"/>
  <c r="A4" i="17"/>
  <c r="A4" i="13"/>
  <c r="A4" i="16"/>
  <c r="A4" i="15"/>
  <c r="A4" i="14"/>
  <c r="A4" i="12"/>
  <c r="A4" i="11"/>
  <c r="A4" i="10"/>
  <c r="A4" i="9"/>
  <c r="A4" i="8"/>
  <c r="A4" i="4"/>
  <c r="A4" i="3"/>
  <c r="A4" i="2"/>
  <c r="A4" i="1"/>
  <c r="A4" i="5"/>
  <c r="A4" i="6"/>
  <c r="A4" i="7"/>
  <c r="C20" i="20"/>
  <c r="D20" i="20" s="1"/>
  <c r="D19" i="20"/>
  <c r="D18" i="20"/>
  <c r="C15" i="20"/>
  <c r="B15" i="20"/>
  <c r="D15" i="20" s="1"/>
  <c r="D14" i="20"/>
  <c r="D13" i="20"/>
  <c r="D12" i="20"/>
  <c r="C11" i="20"/>
  <c r="C21" i="20" s="1"/>
  <c r="B11" i="20"/>
  <c r="D10" i="20"/>
  <c r="D11" i="20" l="1"/>
  <c r="D21" i="20" s="1"/>
  <c r="B21" i="20"/>
  <c r="C20" i="19"/>
  <c r="D20" i="19" s="1"/>
  <c r="D19" i="19"/>
  <c r="D18" i="19"/>
  <c r="C15" i="19"/>
  <c r="B15" i="19"/>
  <c r="D15" i="19" s="1"/>
  <c r="D14" i="19"/>
  <c r="D13" i="19"/>
  <c r="D12" i="19"/>
  <c r="C11" i="19"/>
  <c r="B11" i="19"/>
  <c r="D10" i="19"/>
  <c r="C20" i="18"/>
  <c r="D20" i="18" s="1"/>
  <c r="D19" i="18"/>
  <c r="D18" i="18"/>
  <c r="D15" i="18"/>
  <c r="C15" i="18"/>
  <c r="B15" i="18"/>
  <c r="D14" i="18"/>
  <c r="D13" i="18"/>
  <c r="D12" i="18"/>
  <c r="C11" i="18"/>
  <c r="C21" i="18" s="1"/>
  <c r="B11" i="18"/>
  <c r="D10" i="18"/>
  <c r="C20" i="17"/>
  <c r="D20" i="17" s="1"/>
  <c r="D19" i="17"/>
  <c r="D18" i="17"/>
  <c r="D15" i="17"/>
  <c r="C15" i="17"/>
  <c r="B15" i="17"/>
  <c r="D14" i="17"/>
  <c r="D13" i="17"/>
  <c r="D12" i="17"/>
  <c r="C11" i="17"/>
  <c r="B11" i="17"/>
  <c r="D10" i="17"/>
  <c r="C20" i="16"/>
  <c r="D20" i="16" s="1"/>
  <c r="D19" i="16"/>
  <c r="D18" i="16"/>
  <c r="C15" i="16"/>
  <c r="B15" i="16"/>
  <c r="D14" i="16"/>
  <c r="D13" i="16"/>
  <c r="D12" i="16"/>
  <c r="C11" i="16"/>
  <c r="D11" i="16" s="1"/>
  <c r="B11" i="16"/>
  <c r="B21" i="16" s="1"/>
  <c r="D10" i="16"/>
  <c r="C20" i="15"/>
  <c r="D20" i="15" s="1"/>
  <c r="D19" i="15"/>
  <c r="D18" i="15"/>
  <c r="D15" i="15"/>
  <c r="C15" i="15"/>
  <c r="B15" i="15"/>
  <c r="D14" i="15"/>
  <c r="D13" i="15"/>
  <c r="D12" i="15"/>
  <c r="C11" i="15"/>
  <c r="B11" i="15"/>
  <c r="D10" i="15"/>
  <c r="C20" i="14"/>
  <c r="D20" i="14" s="1"/>
  <c r="D19" i="14"/>
  <c r="D18" i="14"/>
  <c r="C15" i="14"/>
  <c r="D15" i="14" s="1"/>
  <c r="B15" i="14"/>
  <c r="D14" i="14"/>
  <c r="D13" i="14"/>
  <c r="D12" i="14"/>
  <c r="C11" i="14"/>
  <c r="C21" i="14" s="1"/>
  <c r="B11" i="14"/>
  <c r="B21" i="14" s="1"/>
  <c r="D10" i="14"/>
  <c r="C20" i="13"/>
  <c r="D20" i="13" s="1"/>
  <c r="D19" i="13"/>
  <c r="D18" i="13"/>
  <c r="D15" i="13"/>
  <c r="C15" i="13"/>
  <c r="B15" i="13"/>
  <c r="D14" i="13"/>
  <c r="D13" i="13"/>
  <c r="D12" i="13"/>
  <c r="C11" i="13"/>
  <c r="B11" i="13"/>
  <c r="D10" i="13"/>
  <c r="C20" i="12"/>
  <c r="D20" i="12" s="1"/>
  <c r="D19" i="12"/>
  <c r="D18" i="12"/>
  <c r="D15" i="12"/>
  <c r="C15" i="12"/>
  <c r="B15" i="12"/>
  <c r="D14" i="12"/>
  <c r="D13" i="12"/>
  <c r="D12" i="12"/>
  <c r="C11" i="12"/>
  <c r="B11" i="12"/>
  <c r="D10" i="12"/>
  <c r="C20" i="11"/>
  <c r="D20" i="11" s="1"/>
  <c r="D19" i="11"/>
  <c r="D18" i="11"/>
  <c r="C15" i="11"/>
  <c r="B15" i="11"/>
  <c r="D14" i="11"/>
  <c r="D13" i="11"/>
  <c r="D12" i="11"/>
  <c r="C11" i="11"/>
  <c r="B11" i="11"/>
  <c r="B21" i="11" s="1"/>
  <c r="D10" i="11"/>
  <c r="C20" i="10"/>
  <c r="D20" i="10" s="1"/>
  <c r="D19" i="10"/>
  <c r="D18" i="10"/>
  <c r="D15" i="10"/>
  <c r="C15" i="10"/>
  <c r="B15" i="10"/>
  <c r="D14" i="10"/>
  <c r="D13" i="10"/>
  <c r="D12" i="10"/>
  <c r="C11" i="10"/>
  <c r="B11" i="10"/>
  <c r="D10" i="10"/>
  <c r="C20" i="9"/>
  <c r="D20" i="9" s="1"/>
  <c r="D19" i="9"/>
  <c r="D18" i="9"/>
  <c r="C15" i="9"/>
  <c r="B15" i="9"/>
  <c r="D15" i="9" s="1"/>
  <c r="D14" i="9"/>
  <c r="D13" i="9"/>
  <c r="D12" i="9"/>
  <c r="C11" i="9"/>
  <c r="B11" i="9"/>
  <c r="B21" i="9" s="1"/>
  <c r="D10" i="9"/>
  <c r="C20" i="8"/>
  <c r="D20" i="8" s="1"/>
  <c r="D19" i="8"/>
  <c r="D18" i="8"/>
  <c r="C15" i="8"/>
  <c r="B15" i="8"/>
  <c r="D14" i="8"/>
  <c r="D13" i="8"/>
  <c r="D12" i="8"/>
  <c r="C11" i="8"/>
  <c r="B11" i="8"/>
  <c r="B21" i="8" s="1"/>
  <c r="D10" i="8"/>
  <c r="D20" i="7"/>
  <c r="C20" i="7"/>
  <c r="D19" i="7"/>
  <c r="D18" i="7"/>
  <c r="C15" i="7"/>
  <c r="B15" i="7"/>
  <c r="D15" i="7" s="1"/>
  <c r="D14" i="7"/>
  <c r="D13" i="7"/>
  <c r="D12" i="7"/>
  <c r="C11" i="7"/>
  <c r="B11" i="7"/>
  <c r="D10" i="7"/>
  <c r="C20" i="6"/>
  <c r="D20" i="6" s="1"/>
  <c r="D19" i="6"/>
  <c r="D18" i="6"/>
  <c r="C15" i="6"/>
  <c r="D15" i="6" s="1"/>
  <c r="B15" i="6"/>
  <c r="D14" i="6"/>
  <c r="D13" i="6"/>
  <c r="D12" i="6"/>
  <c r="C11" i="6"/>
  <c r="C21" i="6" s="1"/>
  <c r="B11" i="6"/>
  <c r="B21" i="6" s="1"/>
  <c r="D10" i="6"/>
  <c r="C20" i="5"/>
  <c r="D20" i="5" s="1"/>
  <c r="D19" i="5"/>
  <c r="D18" i="5"/>
  <c r="C15" i="5"/>
  <c r="D15" i="5" s="1"/>
  <c r="B15" i="5"/>
  <c r="D14" i="5"/>
  <c r="D13" i="5"/>
  <c r="D12" i="5"/>
  <c r="C11" i="5"/>
  <c r="B11" i="5"/>
  <c r="D10" i="5"/>
  <c r="C20" i="4"/>
  <c r="D20" i="4" s="1"/>
  <c r="D19" i="4"/>
  <c r="D18" i="4"/>
  <c r="D15" i="4"/>
  <c r="C15" i="4"/>
  <c r="B15" i="4"/>
  <c r="D14" i="4"/>
  <c r="D13" i="4"/>
  <c r="D12" i="4"/>
  <c r="C11" i="4"/>
  <c r="B11" i="4"/>
  <c r="D11" i="4" s="1"/>
  <c r="D10" i="4"/>
  <c r="C20" i="3"/>
  <c r="D20" i="3" s="1"/>
  <c r="D19" i="3"/>
  <c r="D18" i="3"/>
  <c r="C15" i="3"/>
  <c r="B15" i="3"/>
  <c r="D15" i="3" s="1"/>
  <c r="D14" i="3"/>
  <c r="D13" i="3"/>
  <c r="D12" i="3"/>
  <c r="C11" i="3"/>
  <c r="B11" i="3"/>
  <c r="D10" i="3"/>
  <c r="C20" i="2"/>
  <c r="D20" i="2" s="1"/>
  <c r="D19" i="2"/>
  <c r="D18" i="2"/>
  <c r="C15" i="2"/>
  <c r="B15" i="2"/>
  <c r="D14" i="2"/>
  <c r="D13" i="2"/>
  <c r="D12" i="2"/>
  <c r="C11" i="2"/>
  <c r="C21" i="2" s="1"/>
  <c r="B11" i="2"/>
  <c r="B21" i="2" s="1"/>
  <c r="D10" i="2"/>
  <c r="D21" i="4" l="1"/>
  <c r="C21" i="4"/>
  <c r="C21" i="16"/>
  <c r="B21" i="7"/>
  <c r="C21" i="9"/>
  <c r="D11" i="11"/>
  <c r="B21" i="13"/>
  <c r="B21" i="15"/>
  <c r="D15" i="2"/>
  <c r="B21" i="3"/>
  <c r="B21" i="5"/>
  <c r="C21" i="7"/>
  <c r="D15" i="8"/>
  <c r="C21" i="13"/>
  <c r="C21" i="15"/>
  <c r="D15" i="16"/>
  <c r="B21" i="17"/>
  <c r="B21" i="19"/>
  <c r="C21" i="3"/>
  <c r="C21" i="5"/>
  <c r="C21" i="17"/>
  <c r="C21" i="19"/>
  <c r="B21" i="10"/>
  <c r="B21" i="12"/>
  <c r="C21" i="10"/>
  <c r="D15" i="11"/>
  <c r="C21" i="12"/>
  <c r="B21" i="18"/>
  <c r="D11" i="19"/>
  <c r="D21" i="19" s="1"/>
  <c r="D11" i="18"/>
  <c r="D21" i="18" s="1"/>
  <c r="D11" i="17"/>
  <c r="D21" i="17" s="1"/>
  <c r="D21" i="16"/>
  <c r="D11" i="15"/>
  <c r="D21" i="15" s="1"/>
  <c r="D11" i="14"/>
  <c r="D21" i="14" s="1"/>
  <c r="D11" i="13"/>
  <c r="D21" i="13" s="1"/>
  <c r="D11" i="12"/>
  <c r="D21" i="12" s="1"/>
  <c r="C21" i="11"/>
  <c r="D11" i="10"/>
  <c r="D21" i="10" s="1"/>
  <c r="D11" i="9"/>
  <c r="D21" i="9" s="1"/>
  <c r="C21" i="8"/>
  <c r="D11" i="8"/>
  <c r="D11" i="7"/>
  <c r="D21" i="7" s="1"/>
  <c r="D11" i="6"/>
  <c r="D21" i="6" s="1"/>
  <c r="D11" i="5"/>
  <c r="D21" i="5" s="1"/>
  <c r="B21" i="4"/>
  <c r="D11" i="3"/>
  <c r="D21" i="3" s="1"/>
  <c r="D11" i="2"/>
  <c r="D21" i="2" s="1"/>
  <c r="D10" i="1"/>
  <c r="D21" i="11" l="1"/>
  <c r="D21" i="8"/>
  <c r="D19" i="1"/>
  <c r="D18" i="1"/>
  <c r="D13" i="1"/>
  <c r="D14" i="1"/>
  <c r="D12" i="1"/>
  <c r="C20" i="1"/>
  <c r="D20" i="1" s="1"/>
  <c r="C15" i="1"/>
  <c r="B15" i="1"/>
  <c r="C11" i="1"/>
  <c r="B11" i="1"/>
  <c r="D15" i="1" l="1"/>
  <c r="B21" i="1"/>
  <c r="C21" i="1"/>
  <c r="D11" i="1"/>
  <c r="D21" i="1" l="1"/>
</calcChain>
</file>

<file path=xl/sharedStrings.xml><?xml version="1.0" encoding="utf-8"?>
<sst xmlns="http://schemas.openxmlformats.org/spreadsheetml/2006/main" count="502" uniqueCount="63">
  <si>
    <t>Administrative Costs</t>
  </si>
  <si>
    <t xml:space="preserve">A. Subtotal Personnel </t>
  </si>
  <si>
    <t xml:space="preserve">B. Non Personnel </t>
  </si>
  <si>
    <t>B. Subtotal Non Personnel</t>
  </si>
  <si>
    <t>C. Direct Assistance</t>
  </si>
  <si>
    <t xml:space="preserve">C. Subtotal Direct Assistance </t>
  </si>
  <si>
    <t>Prepared By/Contact:</t>
  </si>
  <si>
    <t>(print name and title)</t>
  </si>
  <si>
    <t>Approved By:</t>
  </si>
  <si>
    <t>Direct Program Support Costs</t>
  </si>
  <si>
    <t>1. Direct Assistance to Individuals</t>
  </si>
  <si>
    <t>Line Items</t>
  </si>
  <si>
    <t>LIHEAP DISBURSEMENT RECONCILIATION REPORT</t>
  </si>
  <si>
    <t>(signature and date)</t>
  </si>
  <si>
    <t>Start Date - End Date</t>
  </si>
  <si>
    <t>Total Costs</t>
  </si>
  <si>
    <t>A Personnel</t>
  </si>
  <si>
    <t xml:space="preserve">14. Outreach (up to 2%) </t>
  </si>
  <si>
    <t>15. Energy Conservation Education (up to 2%)</t>
  </si>
  <si>
    <t>Regular Assistance</t>
  </si>
  <si>
    <t>Crisis</t>
  </si>
  <si>
    <t>Total Request</t>
  </si>
  <si>
    <t>Upper East Tennessee Human Development Agency, Inc.</t>
  </si>
  <si>
    <t>Upper Cumberland Human Resource Agency</t>
  </si>
  <si>
    <t>Southwest Human Resource Agency</t>
  </si>
  <si>
    <t>Southeast Tennessee Human Resource Agency</t>
  </si>
  <si>
    <t>Northwest Tennessee Economic Development Council</t>
  </si>
  <si>
    <t>Delta Human Resource Agency</t>
  </si>
  <si>
    <t>Shelby County Community Services Agency</t>
  </si>
  <si>
    <t>South Central Human Resource Agency</t>
  </si>
  <si>
    <t>Chattanooga Youth and Family Development</t>
  </si>
  <si>
    <t>Bradley-Cleveland Community Services Agency</t>
  </si>
  <si>
    <t>Douglas-Cherokee Economic Authority, Inc.</t>
  </si>
  <si>
    <t>Blount County Community Action Agency, Inc.</t>
  </si>
  <si>
    <t>Mid-East Community Action Agency</t>
  </si>
  <si>
    <t>Mid-Cumberland Community Action Agency</t>
  </si>
  <si>
    <t>East Tennessee Human Resource Agency</t>
  </si>
  <si>
    <t>Knoxville-Knox County Community Action Committee</t>
  </si>
  <si>
    <t>Metropolitan Action Commission</t>
  </si>
  <si>
    <t>Clarksville-Montgomery County Community Action Agency</t>
  </si>
  <si>
    <t>Agency Name</t>
  </si>
  <si>
    <t>THDA Revised 8/24/25</t>
  </si>
  <si>
    <r>
      <t xml:space="preserve">Contract Number:  </t>
    </r>
    <r>
      <rPr>
        <b/>
        <sz val="12"/>
        <color rgb="FFFF0000"/>
        <rFont val="Tahoma"/>
        <family val="2"/>
      </rPr>
      <t>LIHEAP 26-0</t>
    </r>
  </si>
  <si>
    <r>
      <t xml:space="preserve">Contract Number:  </t>
    </r>
    <r>
      <rPr>
        <b/>
        <sz val="12"/>
        <color rgb="FFFF0000"/>
        <rFont val="Tahoma"/>
        <family val="2"/>
      </rPr>
      <t>LIHEAP 26-01</t>
    </r>
  </si>
  <si>
    <r>
      <t xml:space="preserve">Contract Number:  </t>
    </r>
    <r>
      <rPr>
        <b/>
        <sz val="12"/>
        <color rgb="FFFF0000"/>
        <rFont val="Tahoma"/>
        <family val="2"/>
      </rPr>
      <t>LIHEAP 26-02</t>
    </r>
  </si>
  <si>
    <r>
      <t xml:space="preserve">Contract Number:  </t>
    </r>
    <r>
      <rPr>
        <b/>
        <sz val="12"/>
        <color rgb="FFFF0000"/>
        <rFont val="Tahoma"/>
        <family val="2"/>
      </rPr>
      <t>LIHEAP 26-03</t>
    </r>
  </si>
  <si>
    <r>
      <t xml:space="preserve">Contract Number:  </t>
    </r>
    <r>
      <rPr>
        <b/>
        <sz val="12"/>
        <color rgb="FFFF0000"/>
        <rFont val="Tahoma"/>
        <family val="2"/>
      </rPr>
      <t>LIHEAP 26-19</t>
    </r>
  </si>
  <si>
    <r>
      <t xml:space="preserve">Contract Number:  </t>
    </r>
    <r>
      <rPr>
        <b/>
        <sz val="12"/>
        <color rgb="FFFF0000"/>
        <rFont val="Tahoma"/>
        <family val="2"/>
      </rPr>
      <t>LIHEAP 26-18</t>
    </r>
  </si>
  <si>
    <r>
      <t xml:space="preserve">Contract Number:  </t>
    </r>
    <r>
      <rPr>
        <b/>
        <sz val="12"/>
        <color rgb="FFFF0000"/>
        <rFont val="Tahoma"/>
        <family val="2"/>
      </rPr>
      <t>LIHEAP 26-17</t>
    </r>
  </si>
  <si>
    <r>
      <t xml:space="preserve">Contract Number:  </t>
    </r>
    <r>
      <rPr>
        <b/>
        <sz val="12"/>
        <color rgb="FFFF0000"/>
        <rFont val="Tahoma"/>
        <family val="2"/>
      </rPr>
      <t>LIHEAP 26-16</t>
    </r>
  </si>
  <si>
    <r>
      <t xml:space="preserve">Contract Number:  </t>
    </r>
    <r>
      <rPr>
        <b/>
        <sz val="12"/>
        <color rgb="FFFF0000"/>
        <rFont val="Tahoma"/>
        <family val="2"/>
      </rPr>
      <t>LIHEAP 26-15</t>
    </r>
  </si>
  <si>
    <r>
      <t xml:space="preserve">Contract Number:  </t>
    </r>
    <r>
      <rPr>
        <b/>
        <sz val="12"/>
        <color rgb="FFFF0000"/>
        <rFont val="Tahoma"/>
        <family val="2"/>
      </rPr>
      <t>LIHEAP 26-14</t>
    </r>
  </si>
  <si>
    <r>
      <t xml:space="preserve">Contract Number:  </t>
    </r>
    <r>
      <rPr>
        <b/>
        <sz val="12"/>
        <color rgb="FFFF0000"/>
        <rFont val="Tahoma"/>
        <family val="2"/>
      </rPr>
      <t>LIHEAP 26-13</t>
    </r>
  </si>
  <si>
    <r>
      <t xml:space="preserve">Contract Number:  </t>
    </r>
    <r>
      <rPr>
        <b/>
        <sz val="12"/>
        <color rgb="FFFF0000"/>
        <rFont val="Tahoma"/>
        <family val="2"/>
      </rPr>
      <t>LIHEAP 26-12</t>
    </r>
  </si>
  <si>
    <r>
      <t xml:space="preserve">Contract Number:  </t>
    </r>
    <r>
      <rPr>
        <b/>
        <sz val="12"/>
        <color rgb="FFFF0000"/>
        <rFont val="Tahoma"/>
        <family val="2"/>
      </rPr>
      <t>LIHEAP 26-11</t>
    </r>
  </si>
  <si>
    <r>
      <t xml:space="preserve">Contract Number:  </t>
    </r>
    <r>
      <rPr>
        <b/>
        <sz val="12"/>
        <color rgb="FFFF0000"/>
        <rFont val="Tahoma"/>
        <family val="2"/>
      </rPr>
      <t>LIHEAP 26-10</t>
    </r>
  </si>
  <si>
    <r>
      <t xml:space="preserve">Contract Number:  </t>
    </r>
    <r>
      <rPr>
        <b/>
        <sz val="12"/>
        <color rgb="FFFF0000"/>
        <rFont val="Tahoma"/>
        <family val="2"/>
      </rPr>
      <t>LIHEAP 26-09</t>
    </r>
  </si>
  <si>
    <r>
      <t xml:space="preserve">Contract Number:  </t>
    </r>
    <r>
      <rPr>
        <b/>
        <sz val="12"/>
        <color rgb="FFFF0000"/>
        <rFont val="Tahoma"/>
        <family val="2"/>
      </rPr>
      <t>LIHEAP 26-08</t>
    </r>
  </si>
  <si>
    <t>Mid-Cumberland Human Resource Agency</t>
  </si>
  <si>
    <r>
      <t xml:space="preserve">Contract Number:  </t>
    </r>
    <r>
      <rPr>
        <b/>
        <sz val="12"/>
        <color rgb="FFFF0000"/>
        <rFont val="Tahoma"/>
        <family val="2"/>
      </rPr>
      <t>LIHEAP 26-07</t>
    </r>
  </si>
  <si>
    <r>
      <t xml:space="preserve">Contract Number:  </t>
    </r>
    <r>
      <rPr>
        <b/>
        <sz val="12"/>
        <color rgb="FFFF0000"/>
        <rFont val="Tahoma"/>
        <family val="2"/>
      </rPr>
      <t>LIHEAP 26-06</t>
    </r>
  </si>
  <si>
    <r>
      <t xml:space="preserve">Contract Number:  </t>
    </r>
    <r>
      <rPr>
        <b/>
        <sz val="12"/>
        <color rgb="FFFF0000"/>
        <rFont val="Tahoma"/>
        <family val="2"/>
      </rPr>
      <t>LIHEAP 26-05</t>
    </r>
  </si>
  <si>
    <r>
      <t xml:space="preserve">Contract Number:  </t>
    </r>
    <r>
      <rPr>
        <b/>
        <sz val="12"/>
        <color rgb="FFFF0000"/>
        <rFont val="Tahoma"/>
        <family val="2"/>
      </rPr>
      <t>LIHEAP 26-04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</si>
</sst>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1"/>
      <name val="Tahoma"/>
      <family val="2"/>
    </font>
    <font>
      <b/>
      <sz val="14"/>
      <name val="Tahoma"/>
      <family val="2"/>
    </font>
    <font>
      <sz val="8"/>
      <name val="Times New Roman"/>
      <family val="1"/>
    </font>
    <font>
      <b/>
      <sz val="12"/>
      <name val="Tahoma"/>
      <family val="2"/>
    </font>
    <font>
      <b/>
      <sz val="12"/>
      <color rgb="FFFF0000"/>
      <name val="Tahoma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2D2D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8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9" fillId="0" borderId="0" xfId="0" applyFont="1"/>
    <xf numFmtId="44" fontId="3" fillId="3" borderId="3" xfId="0" applyNumberFormat="1" applyFont="1" applyFill="1" applyBorder="1" applyAlignment="1" applyProtection="1">
      <alignment vertical="top" wrapText="1"/>
      <protection locked="0"/>
    </xf>
    <xf numFmtId="44" fontId="3" fillId="4" borderId="5" xfId="0" applyNumberFormat="1" applyFont="1" applyFill="1" applyBorder="1" applyAlignment="1">
      <alignment vertical="top" wrapText="1"/>
    </xf>
    <xf numFmtId="44" fontId="3" fillId="4" borderId="6" xfId="0" applyNumberFormat="1" applyFont="1" applyFill="1" applyBorder="1" applyAlignment="1">
      <alignment vertical="top" wrapText="1"/>
    </xf>
    <xf numFmtId="44" fontId="3" fillId="0" borderId="3" xfId="1" applyFont="1" applyBorder="1" applyAlignment="1" applyProtection="1">
      <alignment vertical="top" wrapText="1"/>
      <protection locked="0"/>
    </xf>
    <xf numFmtId="44" fontId="3" fillId="0" borderId="3" xfId="1" applyFont="1" applyBorder="1" applyAlignment="1" applyProtection="1">
      <alignment vertical="top" wrapText="1"/>
    </xf>
    <xf numFmtId="44" fontId="3" fillId="4" borderId="3" xfId="1" applyFont="1" applyFill="1" applyBorder="1" applyAlignment="1" applyProtection="1">
      <alignment vertical="top" wrapText="1"/>
    </xf>
    <xf numFmtId="44" fontId="2" fillId="2" borderId="3" xfId="1" applyFont="1" applyFill="1" applyBorder="1" applyAlignment="1" applyProtection="1">
      <alignment vertical="top" wrapText="1"/>
    </xf>
    <xf numFmtId="44" fontId="3" fillId="5" borderId="3" xfId="1" applyFont="1" applyFill="1" applyBorder="1" applyAlignment="1" applyProtection="1">
      <alignment vertical="top" wrapText="1"/>
    </xf>
    <xf numFmtId="44" fontId="3" fillId="4" borderId="3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>
      <alignment vertical="top" wrapText="1"/>
    </xf>
    <xf numFmtId="44" fontId="3" fillId="6" borderId="3" xfId="0" applyNumberFormat="1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right"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left" vertical="center" wrapText="1"/>
    </xf>
    <xf numFmtId="44" fontId="3" fillId="7" borderId="3" xfId="1" applyFont="1" applyFill="1" applyBorder="1" applyAlignment="1" applyProtection="1">
      <alignment vertical="top" wrapText="1"/>
    </xf>
    <xf numFmtId="44" fontId="2" fillId="4" borderId="3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2D2D2"/>
      <color rgb="FFC8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Normal="100" workbookViewId="0">
      <selection sqref="A1:F33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40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31" t="s">
        <v>42</v>
      </c>
      <c r="B3" s="31"/>
      <c r="C3" s="31"/>
      <c r="D3" s="31"/>
    </row>
    <row r="4" spans="1:4" ht="14.4" customHeight="1" x14ac:dyDescent="0.3">
      <c r="A4" s="31" t="s">
        <v>14</v>
      </c>
      <c r="B4" s="31"/>
      <c r="C4" s="31"/>
      <c r="D4" s="3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28" t="s">
        <v>41</v>
      </c>
    </row>
  </sheetData>
  <sheetProtection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25" right="0.25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37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56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38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55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33"/>
  <sheetViews>
    <sheetView zoomScaleNormal="100" workbookViewId="0">
      <selection activeCell="A4" sqref="A4:D4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35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54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3"/>
  <sheetViews>
    <sheetView zoomScaleNormal="100" workbookViewId="0">
      <selection activeCell="A4" sqref="A4:D4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34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53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26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52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28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51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29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50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25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49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24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48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23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47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33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43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22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46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26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26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26"/>
      <c r="C17" s="26"/>
      <c r="D17" s="11"/>
    </row>
    <row r="18" spans="1:6" s="2" customFormat="1" ht="28.05" customHeight="1" thickBot="1" x14ac:dyDescent="0.35">
      <c r="A18" s="23" t="s">
        <v>19</v>
      </c>
      <c r="B18" s="26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26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26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27">
        <f>SUM(B11+B15)</f>
        <v>0</v>
      </c>
      <c r="C21" s="27">
        <f>SUM(C11+C15+C20)</f>
        <v>0</v>
      </c>
      <c r="D21" s="27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31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44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30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45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3"/>
  <sheetViews>
    <sheetView zoomScaleNormal="100" workbookViewId="0">
      <selection activeCell="A3" sqref="A3:D3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39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62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A1:D1"/>
    <mergeCell ref="A2:D2"/>
    <mergeCell ref="A3:D3"/>
    <mergeCell ref="A4:D4"/>
    <mergeCell ref="B30:C30"/>
    <mergeCell ref="B5:D5"/>
    <mergeCell ref="B26:C26"/>
    <mergeCell ref="A8:A9"/>
    <mergeCell ref="B8:B9"/>
    <mergeCell ref="C8:C9"/>
    <mergeCell ref="D8:D9"/>
    <mergeCell ref="B24:C25"/>
    <mergeCell ref="D24:F25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27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61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32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60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36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59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customWidth="1"/>
    <col min="2" max="2" width="18.5546875" customWidth="1"/>
    <col min="3" max="3" width="19.5546875" customWidth="1"/>
    <col min="4" max="4" width="20.33203125" customWidth="1"/>
    <col min="257" max="257" width="39.109375" customWidth="1"/>
    <col min="258" max="258" width="18.5546875" customWidth="1"/>
    <col min="259" max="259" width="19.5546875" customWidth="1"/>
    <col min="260" max="260" width="20.33203125" customWidth="1"/>
    <col min="513" max="513" width="39.109375" customWidth="1"/>
    <col min="514" max="514" width="18.5546875" customWidth="1"/>
    <col min="515" max="515" width="19.5546875" customWidth="1"/>
    <col min="516" max="516" width="20.33203125" customWidth="1"/>
    <col min="769" max="769" width="39.109375" customWidth="1"/>
    <col min="770" max="770" width="18.5546875" customWidth="1"/>
    <col min="771" max="771" width="19.5546875" customWidth="1"/>
    <col min="772" max="772" width="20.33203125" customWidth="1"/>
    <col min="1025" max="1025" width="39.109375" customWidth="1"/>
    <col min="1026" max="1026" width="18.5546875" customWidth="1"/>
    <col min="1027" max="1027" width="19.5546875" customWidth="1"/>
    <col min="1028" max="1028" width="20.33203125" customWidth="1"/>
    <col min="1281" max="1281" width="39.109375" customWidth="1"/>
    <col min="1282" max="1282" width="18.5546875" customWidth="1"/>
    <col min="1283" max="1283" width="19.5546875" customWidth="1"/>
    <col min="1284" max="1284" width="20.33203125" customWidth="1"/>
    <col min="1537" max="1537" width="39.109375" customWidth="1"/>
    <col min="1538" max="1538" width="18.5546875" customWidth="1"/>
    <col min="1539" max="1539" width="19.5546875" customWidth="1"/>
    <col min="1540" max="1540" width="20.33203125" customWidth="1"/>
    <col min="1793" max="1793" width="39.109375" customWidth="1"/>
    <col min="1794" max="1794" width="18.5546875" customWidth="1"/>
    <col min="1795" max="1795" width="19.5546875" customWidth="1"/>
    <col min="1796" max="1796" width="20.33203125" customWidth="1"/>
    <col min="2049" max="2049" width="39.109375" customWidth="1"/>
    <col min="2050" max="2050" width="18.5546875" customWidth="1"/>
    <col min="2051" max="2051" width="19.5546875" customWidth="1"/>
    <col min="2052" max="2052" width="20.33203125" customWidth="1"/>
    <col min="2305" max="2305" width="39.109375" customWidth="1"/>
    <col min="2306" max="2306" width="18.5546875" customWidth="1"/>
    <col min="2307" max="2307" width="19.5546875" customWidth="1"/>
    <col min="2308" max="2308" width="20.33203125" customWidth="1"/>
    <col min="2561" max="2561" width="39.109375" customWidth="1"/>
    <col min="2562" max="2562" width="18.5546875" customWidth="1"/>
    <col min="2563" max="2563" width="19.5546875" customWidth="1"/>
    <col min="2564" max="2564" width="20.33203125" customWidth="1"/>
    <col min="2817" max="2817" width="39.109375" customWidth="1"/>
    <col min="2818" max="2818" width="18.5546875" customWidth="1"/>
    <col min="2819" max="2819" width="19.5546875" customWidth="1"/>
    <col min="2820" max="2820" width="20.33203125" customWidth="1"/>
    <col min="3073" max="3073" width="39.109375" customWidth="1"/>
    <col min="3074" max="3074" width="18.5546875" customWidth="1"/>
    <col min="3075" max="3075" width="19.5546875" customWidth="1"/>
    <col min="3076" max="3076" width="20.33203125" customWidth="1"/>
    <col min="3329" max="3329" width="39.109375" customWidth="1"/>
    <col min="3330" max="3330" width="18.5546875" customWidth="1"/>
    <col min="3331" max="3331" width="19.5546875" customWidth="1"/>
    <col min="3332" max="3332" width="20.33203125" customWidth="1"/>
    <col min="3585" max="3585" width="39.109375" customWidth="1"/>
    <col min="3586" max="3586" width="18.5546875" customWidth="1"/>
    <col min="3587" max="3587" width="19.5546875" customWidth="1"/>
    <col min="3588" max="3588" width="20.33203125" customWidth="1"/>
    <col min="3841" max="3841" width="39.109375" customWidth="1"/>
    <col min="3842" max="3842" width="18.5546875" customWidth="1"/>
    <col min="3843" max="3843" width="19.5546875" customWidth="1"/>
    <col min="3844" max="3844" width="20.33203125" customWidth="1"/>
    <col min="4097" max="4097" width="39.109375" customWidth="1"/>
    <col min="4098" max="4098" width="18.5546875" customWidth="1"/>
    <col min="4099" max="4099" width="19.5546875" customWidth="1"/>
    <col min="4100" max="4100" width="20.33203125" customWidth="1"/>
    <col min="4353" max="4353" width="39.109375" customWidth="1"/>
    <col min="4354" max="4354" width="18.5546875" customWidth="1"/>
    <col min="4355" max="4355" width="19.5546875" customWidth="1"/>
    <col min="4356" max="4356" width="20.33203125" customWidth="1"/>
    <col min="4609" max="4609" width="39.109375" customWidth="1"/>
    <col min="4610" max="4610" width="18.5546875" customWidth="1"/>
    <col min="4611" max="4611" width="19.5546875" customWidth="1"/>
    <col min="4612" max="4612" width="20.33203125" customWidth="1"/>
    <col min="4865" max="4865" width="39.109375" customWidth="1"/>
    <col min="4866" max="4866" width="18.5546875" customWidth="1"/>
    <col min="4867" max="4867" width="19.5546875" customWidth="1"/>
    <col min="4868" max="4868" width="20.33203125" customWidth="1"/>
    <col min="5121" max="5121" width="39.109375" customWidth="1"/>
    <col min="5122" max="5122" width="18.5546875" customWidth="1"/>
    <col min="5123" max="5123" width="19.5546875" customWidth="1"/>
    <col min="5124" max="5124" width="20.33203125" customWidth="1"/>
    <col min="5377" max="5377" width="39.109375" customWidth="1"/>
    <col min="5378" max="5378" width="18.5546875" customWidth="1"/>
    <col min="5379" max="5379" width="19.5546875" customWidth="1"/>
    <col min="5380" max="5380" width="20.33203125" customWidth="1"/>
    <col min="5633" max="5633" width="39.109375" customWidth="1"/>
    <col min="5634" max="5634" width="18.5546875" customWidth="1"/>
    <col min="5635" max="5635" width="19.5546875" customWidth="1"/>
    <col min="5636" max="5636" width="20.33203125" customWidth="1"/>
    <col min="5889" max="5889" width="39.109375" customWidth="1"/>
    <col min="5890" max="5890" width="18.5546875" customWidth="1"/>
    <col min="5891" max="5891" width="19.5546875" customWidth="1"/>
    <col min="5892" max="5892" width="20.33203125" customWidth="1"/>
    <col min="6145" max="6145" width="39.109375" customWidth="1"/>
    <col min="6146" max="6146" width="18.5546875" customWidth="1"/>
    <col min="6147" max="6147" width="19.5546875" customWidth="1"/>
    <col min="6148" max="6148" width="20.33203125" customWidth="1"/>
    <col min="6401" max="6401" width="39.109375" customWidth="1"/>
    <col min="6402" max="6402" width="18.5546875" customWidth="1"/>
    <col min="6403" max="6403" width="19.5546875" customWidth="1"/>
    <col min="6404" max="6404" width="20.33203125" customWidth="1"/>
    <col min="6657" max="6657" width="39.109375" customWidth="1"/>
    <col min="6658" max="6658" width="18.5546875" customWidth="1"/>
    <col min="6659" max="6659" width="19.5546875" customWidth="1"/>
    <col min="6660" max="6660" width="20.33203125" customWidth="1"/>
    <col min="6913" max="6913" width="39.109375" customWidth="1"/>
    <col min="6914" max="6914" width="18.5546875" customWidth="1"/>
    <col min="6915" max="6915" width="19.5546875" customWidth="1"/>
    <col min="6916" max="6916" width="20.33203125" customWidth="1"/>
    <col min="7169" max="7169" width="39.109375" customWidth="1"/>
    <col min="7170" max="7170" width="18.5546875" customWidth="1"/>
    <col min="7171" max="7171" width="19.5546875" customWidth="1"/>
    <col min="7172" max="7172" width="20.33203125" customWidth="1"/>
    <col min="7425" max="7425" width="39.109375" customWidth="1"/>
    <col min="7426" max="7426" width="18.5546875" customWidth="1"/>
    <col min="7427" max="7427" width="19.5546875" customWidth="1"/>
    <col min="7428" max="7428" width="20.33203125" customWidth="1"/>
    <col min="7681" max="7681" width="39.109375" customWidth="1"/>
    <col min="7682" max="7682" width="18.5546875" customWidth="1"/>
    <col min="7683" max="7683" width="19.5546875" customWidth="1"/>
    <col min="7684" max="7684" width="20.33203125" customWidth="1"/>
    <col min="7937" max="7937" width="39.109375" customWidth="1"/>
    <col min="7938" max="7938" width="18.5546875" customWidth="1"/>
    <col min="7939" max="7939" width="19.5546875" customWidth="1"/>
    <col min="7940" max="7940" width="20.33203125" customWidth="1"/>
    <col min="8193" max="8193" width="39.109375" customWidth="1"/>
    <col min="8194" max="8194" width="18.5546875" customWidth="1"/>
    <col min="8195" max="8195" width="19.5546875" customWidth="1"/>
    <col min="8196" max="8196" width="20.33203125" customWidth="1"/>
    <col min="8449" max="8449" width="39.109375" customWidth="1"/>
    <col min="8450" max="8450" width="18.5546875" customWidth="1"/>
    <col min="8451" max="8451" width="19.5546875" customWidth="1"/>
    <col min="8452" max="8452" width="20.33203125" customWidth="1"/>
    <col min="8705" max="8705" width="39.109375" customWidth="1"/>
    <col min="8706" max="8706" width="18.5546875" customWidth="1"/>
    <col min="8707" max="8707" width="19.5546875" customWidth="1"/>
    <col min="8708" max="8708" width="20.33203125" customWidth="1"/>
    <col min="8961" max="8961" width="39.109375" customWidth="1"/>
    <col min="8962" max="8962" width="18.5546875" customWidth="1"/>
    <col min="8963" max="8963" width="19.5546875" customWidth="1"/>
    <col min="8964" max="8964" width="20.33203125" customWidth="1"/>
    <col min="9217" max="9217" width="39.109375" customWidth="1"/>
    <col min="9218" max="9218" width="18.5546875" customWidth="1"/>
    <col min="9219" max="9219" width="19.5546875" customWidth="1"/>
    <col min="9220" max="9220" width="20.33203125" customWidth="1"/>
    <col min="9473" max="9473" width="39.109375" customWidth="1"/>
    <col min="9474" max="9474" width="18.5546875" customWidth="1"/>
    <col min="9475" max="9475" width="19.5546875" customWidth="1"/>
    <col min="9476" max="9476" width="20.33203125" customWidth="1"/>
    <col min="9729" max="9729" width="39.109375" customWidth="1"/>
    <col min="9730" max="9730" width="18.5546875" customWidth="1"/>
    <col min="9731" max="9731" width="19.5546875" customWidth="1"/>
    <col min="9732" max="9732" width="20.33203125" customWidth="1"/>
    <col min="9985" max="9985" width="39.109375" customWidth="1"/>
    <col min="9986" max="9986" width="18.5546875" customWidth="1"/>
    <col min="9987" max="9987" width="19.5546875" customWidth="1"/>
    <col min="9988" max="9988" width="20.33203125" customWidth="1"/>
    <col min="10241" max="10241" width="39.109375" customWidth="1"/>
    <col min="10242" max="10242" width="18.5546875" customWidth="1"/>
    <col min="10243" max="10243" width="19.5546875" customWidth="1"/>
    <col min="10244" max="10244" width="20.33203125" customWidth="1"/>
    <col min="10497" max="10497" width="39.109375" customWidth="1"/>
    <col min="10498" max="10498" width="18.5546875" customWidth="1"/>
    <col min="10499" max="10499" width="19.5546875" customWidth="1"/>
    <col min="10500" max="10500" width="20.33203125" customWidth="1"/>
    <col min="10753" max="10753" width="39.109375" customWidth="1"/>
    <col min="10754" max="10754" width="18.5546875" customWidth="1"/>
    <col min="10755" max="10755" width="19.5546875" customWidth="1"/>
    <col min="10756" max="10756" width="20.33203125" customWidth="1"/>
    <col min="11009" max="11009" width="39.109375" customWidth="1"/>
    <col min="11010" max="11010" width="18.5546875" customWidth="1"/>
    <col min="11011" max="11011" width="19.5546875" customWidth="1"/>
    <col min="11012" max="11012" width="20.33203125" customWidth="1"/>
    <col min="11265" max="11265" width="39.109375" customWidth="1"/>
    <col min="11266" max="11266" width="18.5546875" customWidth="1"/>
    <col min="11267" max="11267" width="19.5546875" customWidth="1"/>
    <col min="11268" max="11268" width="20.33203125" customWidth="1"/>
    <col min="11521" max="11521" width="39.109375" customWidth="1"/>
    <col min="11522" max="11522" width="18.5546875" customWidth="1"/>
    <col min="11523" max="11523" width="19.5546875" customWidth="1"/>
    <col min="11524" max="11524" width="20.33203125" customWidth="1"/>
    <col min="11777" max="11777" width="39.109375" customWidth="1"/>
    <col min="11778" max="11778" width="18.5546875" customWidth="1"/>
    <col min="11779" max="11779" width="19.5546875" customWidth="1"/>
    <col min="11780" max="11780" width="20.33203125" customWidth="1"/>
    <col min="12033" max="12033" width="39.109375" customWidth="1"/>
    <col min="12034" max="12034" width="18.5546875" customWidth="1"/>
    <col min="12035" max="12035" width="19.5546875" customWidth="1"/>
    <col min="12036" max="12036" width="20.33203125" customWidth="1"/>
    <col min="12289" max="12289" width="39.109375" customWidth="1"/>
    <col min="12290" max="12290" width="18.5546875" customWidth="1"/>
    <col min="12291" max="12291" width="19.5546875" customWidth="1"/>
    <col min="12292" max="12292" width="20.33203125" customWidth="1"/>
    <col min="12545" max="12545" width="39.109375" customWidth="1"/>
    <col min="12546" max="12546" width="18.5546875" customWidth="1"/>
    <col min="12547" max="12547" width="19.5546875" customWidth="1"/>
    <col min="12548" max="12548" width="20.33203125" customWidth="1"/>
    <col min="12801" max="12801" width="39.109375" customWidth="1"/>
    <col min="12802" max="12802" width="18.5546875" customWidth="1"/>
    <col min="12803" max="12803" width="19.5546875" customWidth="1"/>
    <col min="12804" max="12804" width="20.33203125" customWidth="1"/>
    <col min="13057" max="13057" width="39.109375" customWidth="1"/>
    <col min="13058" max="13058" width="18.5546875" customWidth="1"/>
    <col min="13059" max="13059" width="19.5546875" customWidth="1"/>
    <col min="13060" max="13060" width="20.33203125" customWidth="1"/>
    <col min="13313" max="13313" width="39.109375" customWidth="1"/>
    <col min="13314" max="13314" width="18.5546875" customWidth="1"/>
    <col min="13315" max="13315" width="19.5546875" customWidth="1"/>
    <col min="13316" max="13316" width="20.33203125" customWidth="1"/>
    <col min="13569" max="13569" width="39.109375" customWidth="1"/>
    <col min="13570" max="13570" width="18.5546875" customWidth="1"/>
    <col min="13571" max="13571" width="19.5546875" customWidth="1"/>
    <col min="13572" max="13572" width="20.33203125" customWidth="1"/>
    <col min="13825" max="13825" width="39.109375" customWidth="1"/>
    <col min="13826" max="13826" width="18.5546875" customWidth="1"/>
    <col min="13827" max="13827" width="19.5546875" customWidth="1"/>
    <col min="13828" max="13828" width="20.33203125" customWidth="1"/>
    <col min="14081" max="14081" width="39.109375" customWidth="1"/>
    <col min="14082" max="14082" width="18.5546875" customWidth="1"/>
    <col min="14083" max="14083" width="19.5546875" customWidth="1"/>
    <col min="14084" max="14084" width="20.33203125" customWidth="1"/>
    <col min="14337" max="14337" width="39.109375" customWidth="1"/>
    <col min="14338" max="14338" width="18.5546875" customWidth="1"/>
    <col min="14339" max="14339" width="19.5546875" customWidth="1"/>
    <col min="14340" max="14340" width="20.33203125" customWidth="1"/>
    <col min="14593" max="14593" width="39.109375" customWidth="1"/>
    <col min="14594" max="14594" width="18.5546875" customWidth="1"/>
    <col min="14595" max="14595" width="19.5546875" customWidth="1"/>
    <col min="14596" max="14596" width="20.33203125" customWidth="1"/>
    <col min="14849" max="14849" width="39.109375" customWidth="1"/>
    <col min="14850" max="14850" width="18.5546875" customWidth="1"/>
    <col min="14851" max="14851" width="19.5546875" customWidth="1"/>
    <col min="14852" max="14852" width="20.33203125" customWidth="1"/>
    <col min="15105" max="15105" width="39.109375" customWidth="1"/>
    <col min="15106" max="15106" width="18.5546875" customWidth="1"/>
    <col min="15107" max="15107" width="19.5546875" customWidth="1"/>
    <col min="15108" max="15108" width="20.33203125" customWidth="1"/>
    <col min="15361" max="15361" width="39.109375" customWidth="1"/>
    <col min="15362" max="15362" width="18.5546875" customWidth="1"/>
    <col min="15363" max="15363" width="19.5546875" customWidth="1"/>
    <col min="15364" max="15364" width="20.33203125" customWidth="1"/>
    <col min="15617" max="15617" width="39.109375" customWidth="1"/>
    <col min="15618" max="15618" width="18.5546875" customWidth="1"/>
    <col min="15619" max="15619" width="19.5546875" customWidth="1"/>
    <col min="15620" max="15620" width="20.33203125" customWidth="1"/>
    <col min="15873" max="15873" width="39.109375" customWidth="1"/>
    <col min="15874" max="15874" width="18.5546875" customWidth="1"/>
    <col min="15875" max="15875" width="19.5546875" customWidth="1"/>
    <col min="15876" max="15876" width="20.33203125" customWidth="1"/>
    <col min="16129" max="16129" width="39.109375" customWidth="1"/>
    <col min="16130" max="16130" width="18.5546875" customWidth="1"/>
    <col min="16131" max="16131" width="19.5546875" customWidth="1"/>
    <col min="16132" max="16132" width="20.33203125" customWidth="1"/>
  </cols>
  <sheetData>
    <row r="1" spans="1:4" ht="20.25" customHeight="1" x14ac:dyDescent="0.3">
      <c r="A1" s="30" t="s">
        <v>58</v>
      </c>
      <c r="B1" s="30"/>
      <c r="C1" s="30"/>
      <c r="D1" s="30"/>
    </row>
    <row r="2" spans="1:4" ht="18.75" customHeight="1" x14ac:dyDescent="0.3">
      <c r="A2" s="31" t="s">
        <v>12</v>
      </c>
      <c r="B2" s="31"/>
      <c r="C2" s="31"/>
      <c r="D2" s="31"/>
    </row>
    <row r="3" spans="1:4" ht="19.5" customHeight="1" x14ac:dyDescent="0.3">
      <c r="A3" s="41" t="s">
        <v>57</v>
      </c>
      <c r="B3" s="41"/>
      <c r="C3" s="41"/>
      <c r="D3" s="41"/>
    </row>
    <row r="4" spans="1:4" ht="14.4" customHeight="1" x14ac:dyDescent="0.3">
      <c r="A4" s="41" t="str">
        <f>Blank!A4</f>
        <v>Start Date - End Date</v>
      </c>
      <c r="B4" s="41"/>
      <c r="C4" s="41"/>
      <c r="D4" s="41"/>
    </row>
    <row r="5" spans="1:4" x14ac:dyDescent="0.3">
      <c r="A5" s="16"/>
      <c r="B5" s="32"/>
      <c r="C5" s="33"/>
      <c r="D5" s="33"/>
    </row>
    <row r="6" spans="1:4" x14ac:dyDescent="0.3">
      <c r="A6" s="17"/>
    </row>
    <row r="7" spans="1:4" ht="14.25" customHeight="1" thickBot="1" x14ac:dyDescent="0.35">
      <c r="A7" s="17"/>
    </row>
    <row r="8" spans="1:4" ht="28.95" customHeight="1" x14ac:dyDescent="0.3">
      <c r="A8" s="34" t="s">
        <v>11</v>
      </c>
      <c r="B8" s="34" t="s">
        <v>0</v>
      </c>
      <c r="C8" s="34" t="s">
        <v>9</v>
      </c>
      <c r="D8" s="34" t="s">
        <v>15</v>
      </c>
    </row>
    <row r="9" spans="1:4" s="2" customFormat="1" ht="15" customHeight="1" thickBot="1" x14ac:dyDescent="0.35">
      <c r="A9" s="35"/>
      <c r="B9" s="36"/>
      <c r="C9" s="36"/>
      <c r="D9" s="35"/>
    </row>
    <row r="10" spans="1:4" s="2" customFormat="1" ht="28.05" customHeight="1" thickBot="1" x14ac:dyDescent="0.35">
      <c r="A10" s="18" t="s">
        <v>16</v>
      </c>
      <c r="B10" s="6"/>
      <c r="C10" s="6"/>
      <c r="D10" s="19">
        <f>SUM(B10+C10)</f>
        <v>0</v>
      </c>
    </row>
    <row r="11" spans="1:4" s="2" customFormat="1" ht="28.05" customHeight="1" x14ac:dyDescent="0.3">
      <c r="A11" s="20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18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1" t="s">
        <v>17</v>
      </c>
      <c r="B13" s="13"/>
      <c r="C13" s="9"/>
      <c r="D13" s="10">
        <f>SUM(C13)</f>
        <v>0</v>
      </c>
    </row>
    <row r="14" spans="1:4" s="2" customFormat="1" ht="28.05" customHeight="1" thickBot="1" x14ac:dyDescent="0.35">
      <c r="A14" s="21" t="s">
        <v>18</v>
      </c>
      <c r="B14" s="13"/>
      <c r="C14" s="9"/>
      <c r="D14" s="10">
        <f>SUM(C14)</f>
        <v>0</v>
      </c>
    </row>
    <row r="15" spans="1:4" s="2" customFormat="1" ht="28.05" customHeight="1" thickBot="1" x14ac:dyDescent="0.35">
      <c r="A15" s="22" t="s">
        <v>3</v>
      </c>
      <c r="B15" s="11">
        <f>SUM(B12)</f>
        <v>0</v>
      </c>
      <c r="C15" s="11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18" t="s">
        <v>4</v>
      </c>
      <c r="B16" s="12"/>
      <c r="C16" s="12"/>
      <c r="D16" s="12"/>
    </row>
    <row r="17" spans="1:6" s="2" customFormat="1" ht="28.05" customHeight="1" thickBot="1" x14ac:dyDescent="0.35">
      <c r="A17" s="21" t="s">
        <v>10</v>
      </c>
      <c r="B17" s="13"/>
      <c r="C17" s="13"/>
      <c r="D17" s="11"/>
    </row>
    <row r="18" spans="1:6" s="2" customFormat="1" ht="28.05" customHeight="1" thickBot="1" x14ac:dyDescent="0.35">
      <c r="A18" s="23" t="s">
        <v>19</v>
      </c>
      <c r="B18" s="13"/>
      <c r="C18" s="9"/>
      <c r="D18" s="11">
        <f>SUM(C18)</f>
        <v>0</v>
      </c>
    </row>
    <row r="19" spans="1:6" s="2" customFormat="1" ht="28.05" customHeight="1" thickBot="1" x14ac:dyDescent="0.35">
      <c r="A19" s="23" t="s">
        <v>20</v>
      </c>
      <c r="B19" s="13"/>
      <c r="C19" s="9"/>
      <c r="D19" s="11">
        <f>SUM(C19)</f>
        <v>0</v>
      </c>
    </row>
    <row r="20" spans="1:6" s="2" customFormat="1" ht="28.05" customHeight="1" thickBot="1" x14ac:dyDescent="0.35">
      <c r="A20" s="24" t="s">
        <v>5</v>
      </c>
      <c r="B20" s="13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25" t="s">
        <v>21</v>
      </c>
      <c r="B21" s="14">
        <f>SUM(B11+B15)</f>
        <v>0</v>
      </c>
      <c r="C21" s="14">
        <f>SUM(C11+C15+C20)</f>
        <v>0</v>
      </c>
      <c r="D21" s="14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7"/>
      <c r="C24" s="37"/>
      <c r="D24" s="37"/>
      <c r="E24" s="37"/>
      <c r="F24" s="37"/>
    </row>
    <row r="25" spans="1:6" s="2" customFormat="1" x14ac:dyDescent="0.3">
      <c r="A25" s="1" t="s">
        <v>6</v>
      </c>
      <c r="B25" s="38"/>
      <c r="C25" s="38"/>
      <c r="D25" s="38"/>
      <c r="E25" s="38"/>
      <c r="F25" s="38"/>
    </row>
    <row r="26" spans="1:6" s="2" customFormat="1" x14ac:dyDescent="0.3">
      <c r="B26" s="29" t="s">
        <v>7</v>
      </c>
      <c r="C26" s="29"/>
      <c r="D26" s="15" t="s">
        <v>13</v>
      </c>
    </row>
    <row r="27" spans="1:6" s="2" customFormat="1" x14ac:dyDescent="0.3">
      <c r="B27" s="15"/>
      <c r="C27" s="15"/>
      <c r="D27" s="15"/>
    </row>
    <row r="28" spans="1:6" s="2" customFormat="1" x14ac:dyDescent="0.3">
      <c r="B28" s="39"/>
      <c r="C28" s="39"/>
      <c r="D28" s="39"/>
      <c r="E28" s="39"/>
      <c r="F28" s="39"/>
    </row>
    <row r="29" spans="1:6" s="2" customFormat="1" x14ac:dyDescent="0.3">
      <c r="A29" s="1" t="s">
        <v>8</v>
      </c>
      <c r="B29" s="40"/>
      <c r="C29" s="40"/>
      <c r="D29" s="40"/>
      <c r="E29" s="40"/>
      <c r="F29" s="40"/>
    </row>
    <row r="30" spans="1:6" s="2" customFormat="1" x14ac:dyDescent="0.3">
      <c r="B30" s="29" t="s">
        <v>7</v>
      </c>
      <c r="C30" s="29"/>
      <c r="D30" s="15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tr">
        <f>Blank!D33</f>
        <v>THDA Revised 8/24/25</v>
      </c>
    </row>
  </sheetData>
  <sheetProtection sheet="1" objects="1" scenarios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Blank</vt:lpstr>
      <vt:lpstr>Blount 1</vt:lpstr>
      <vt:lpstr>Bradley 2</vt:lpstr>
      <vt:lpstr>Chattanooga 3</vt:lpstr>
      <vt:lpstr>Clarksville 4</vt:lpstr>
      <vt:lpstr>Delta 5</vt:lpstr>
      <vt:lpstr>Douglas 6</vt:lpstr>
      <vt:lpstr>ETHRA 7</vt:lpstr>
      <vt:lpstr>HREC 8</vt:lpstr>
      <vt:lpstr>Knox 9</vt:lpstr>
      <vt:lpstr>Metro 10</vt:lpstr>
      <vt:lpstr>Mid Cumberland 11</vt:lpstr>
      <vt:lpstr>Mid East 12</vt:lpstr>
      <vt:lpstr>NWTEDC 13</vt:lpstr>
      <vt:lpstr>Shelby 14</vt:lpstr>
      <vt:lpstr>SCHRA 15</vt:lpstr>
      <vt:lpstr>SETHRA 16</vt:lpstr>
      <vt:lpstr>SWHRA 17</vt:lpstr>
      <vt:lpstr>UCHRA 18</vt:lpstr>
      <vt:lpstr>UETHDA 19</vt:lpstr>
      <vt:lpstr>Blank!Print_Area</vt:lpstr>
    </vt:vector>
  </TitlesOfParts>
  <Company>THDA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Davenport</dc:creator>
  <cp:lastModifiedBy>Dani Brickman</cp:lastModifiedBy>
  <cp:lastPrinted>2013-11-12T13:36:25Z</cp:lastPrinted>
  <dcterms:created xsi:type="dcterms:W3CDTF">2013-09-04T16:08:23Z</dcterms:created>
  <dcterms:modified xsi:type="dcterms:W3CDTF">2025-08-29T18:57:55Z</dcterms:modified>
</cp:coreProperties>
</file>